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List 2" sheetId="2" r:id="rId5"/>
  </sheets>
  <definedNames/>
  <calcPr/>
</workbook>
</file>

<file path=xl/sharedStrings.xml><?xml version="1.0" encoding="utf-8"?>
<sst xmlns="http://schemas.openxmlformats.org/spreadsheetml/2006/main" count="70" uniqueCount="38">
  <si>
    <t>Oplocení:</t>
  </si>
  <si>
    <t>Oprava stávajícího oplocení</t>
  </si>
  <si>
    <t>Kč</t>
  </si>
  <si>
    <t>Nové oplocení u cesty na sběrný dvůr</t>
  </si>
  <si>
    <t>Nízký plot u výběhu morčat</t>
  </si>
  <si>
    <t>Mantinely kolem robotické dráhy</t>
  </si>
  <si>
    <t>Práce (340*100 Kč/h)</t>
  </si>
  <si>
    <t>h</t>
  </si>
  <si>
    <t>Stavby:</t>
  </si>
  <si>
    <t>Kurník</t>
  </si>
  <si>
    <t>Přístřešek sezení</t>
  </si>
  <si>
    <t>Úprava výběhu morčat</t>
  </si>
  <si>
    <t>Dětský koutek s prolézačkami</t>
  </si>
  <si>
    <t>Pingpongový betonový stůl</t>
  </si>
  <si>
    <t>Terénní úpravy</t>
  </si>
  <si>
    <t>Práce (276*100 Kč/h)</t>
  </si>
  <si>
    <t>Vybavení:</t>
  </si>
  <si>
    <t>Elektronika pro robotickou dráhu</t>
  </si>
  <si>
    <t>Osvětlení + USB nabíjecí stanice</t>
  </si>
  <si>
    <t>Automatizace kurníku</t>
  </si>
  <si>
    <t>Solární panely + měnič</t>
  </si>
  <si>
    <t>Lavice a stůl</t>
  </si>
  <si>
    <t>Bezpečnostní kamerový systém</t>
  </si>
  <si>
    <t>Práce (352*100 Kč/h)</t>
  </si>
  <si>
    <t>Řídící systém - programování</t>
  </si>
  <si>
    <t>Údržba elektroniky</t>
  </si>
  <si>
    <t>Krmivo:</t>
  </si>
  <si>
    <t>Seno a voda pro kozlíky a morčata (3roky*2400 Kč)</t>
  </si>
  <si>
    <t>Krmivo pro slepice (3roky* 5 den/Kč)</t>
  </si>
  <si>
    <t>Služby:</t>
  </si>
  <si>
    <t>Ošetřování zvířat (3roky* 75 den/Kč)</t>
  </si>
  <si>
    <t>Veterina (3 roky* 5000 Kč)</t>
  </si>
  <si>
    <t>Elektrická energie na provoz (3roky* 10000 Kč)</t>
  </si>
  <si>
    <t>Prostory dílny</t>
  </si>
  <si>
    <t>Nářadí a nástroje</t>
  </si>
  <si>
    <t>Vylíhnutí bio-slepic ve vlastní líhni + obsluha líhně</t>
  </si>
  <si>
    <t>Celkem:</t>
  </si>
  <si>
    <t>Viikendy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</si>
</sst>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</font>
    <font/>
    <font>
      <color theme="1"/>
      <name val="Arial"/>
    </font>
    <font>
      <b/>
      <color theme="1"/>
      <name val="Arial"/>
    </font>
    <font>
      <b/>
      <sz val="12.0"/>
    </font>
    <font>
      <b/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1" fillId="0" fontId="4" numFmtId="0" xfId="0" applyAlignment="1" applyBorder="1" applyFont="1">
      <alignment readingOrder="0"/>
    </xf>
    <xf borderId="1" fillId="2" fontId="5" numFmtId="0" xfId="0" applyAlignment="1" applyBorder="1" applyFont="1">
      <alignment readingOrder="0"/>
    </xf>
    <xf borderId="1" fillId="2" fontId="6" numFmtId="0" xfId="0" applyBorder="1" applyFont="1"/>
    <xf borderId="1" fillId="2" fontId="4" numFmtId="0" xfId="0" applyBorder="1" applyFont="1"/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4.29"/>
    <col customWidth="1" min="2" max="2" width="10.14"/>
    <col customWidth="1" min="3" max="3" width="4.86"/>
    <col customWidth="1" min="4" max="4" width="6.86"/>
  </cols>
  <sheetData>
    <row r="1">
      <c r="A1" s="1" t="s">
        <v>0</v>
      </c>
      <c r="B1" s="2"/>
      <c r="C1" s="2"/>
      <c r="D1" s="2"/>
      <c r="E1" s="2"/>
    </row>
    <row r="2">
      <c r="A2" s="3" t="s">
        <v>1</v>
      </c>
      <c r="B2" s="4">
        <v>27000.0</v>
      </c>
      <c r="C2" s="4" t="s">
        <v>2</v>
      </c>
      <c r="D2" s="5"/>
      <c r="E2" s="5"/>
    </row>
    <row r="3">
      <c r="A3" s="4" t="s">
        <v>3</v>
      </c>
      <c r="B3" s="4">
        <v>16600.0</v>
      </c>
      <c r="C3" s="4" t="s">
        <v>2</v>
      </c>
      <c r="D3" s="5"/>
      <c r="E3" s="5"/>
    </row>
    <row r="4">
      <c r="A4" s="4" t="s">
        <v>4</v>
      </c>
      <c r="B4" s="4">
        <v>2700.0</v>
      </c>
      <c r="C4" s="4" t="s">
        <v>2</v>
      </c>
      <c r="D4" s="5"/>
      <c r="E4" s="5"/>
    </row>
    <row r="5">
      <c r="A5" s="4" t="s">
        <v>5</v>
      </c>
      <c r="B5" s="4">
        <v>15000.0</v>
      </c>
      <c r="C5" s="4" t="s">
        <v>2</v>
      </c>
      <c r="D5" s="5"/>
      <c r="E5" s="5"/>
    </row>
    <row r="6">
      <c r="A6" s="4" t="s">
        <v>6</v>
      </c>
      <c r="B6" s="5">
        <f>100*(2*((3*3*8)+(3*1*8)+(3*1*8)+(16+26+8)))</f>
        <v>34000</v>
      </c>
      <c r="C6" s="4" t="s">
        <v>2</v>
      </c>
      <c r="D6" s="4">
        <v>340.0</v>
      </c>
      <c r="E6" s="4" t="s">
        <v>7</v>
      </c>
    </row>
    <row r="7" ht="12.0" customHeight="1">
      <c r="A7" s="6"/>
      <c r="B7" s="5"/>
      <c r="C7" s="5"/>
      <c r="D7" s="5"/>
      <c r="E7" s="5"/>
    </row>
    <row r="8">
      <c r="A8" s="1" t="s">
        <v>8</v>
      </c>
      <c r="B8" s="2"/>
      <c r="C8" s="2"/>
      <c r="D8" s="2"/>
      <c r="E8" s="2"/>
    </row>
    <row r="9">
      <c r="A9" s="4" t="s">
        <v>9</v>
      </c>
      <c r="B9" s="4">
        <v>18000.0</v>
      </c>
      <c r="C9" s="4" t="s">
        <v>2</v>
      </c>
      <c r="D9" s="5"/>
      <c r="E9" s="5"/>
    </row>
    <row r="10">
      <c r="A10" s="4" t="s">
        <v>10</v>
      </c>
      <c r="B10" s="4">
        <v>50000.0</v>
      </c>
      <c r="C10" s="4" t="s">
        <v>2</v>
      </c>
      <c r="D10" s="5"/>
      <c r="E10" s="5"/>
    </row>
    <row r="11">
      <c r="A11" s="4" t="s">
        <v>11</v>
      </c>
      <c r="B11" s="4">
        <v>10000.0</v>
      </c>
      <c r="C11" s="4" t="s">
        <v>2</v>
      </c>
      <c r="D11" s="5"/>
      <c r="E11" s="5"/>
    </row>
    <row r="12">
      <c r="A12" s="4" t="s">
        <v>12</v>
      </c>
      <c r="B12" s="4">
        <v>20000.0</v>
      </c>
      <c r="C12" s="4" t="s">
        <v>2</v>
      </c>
      <c r="D12" s="5"/>
      <c r="E12" s="5"/>
    </row>
    <row r="13">
      <c r="A13" s="4" t="s">
        <v>13</v>
      </c>
      <c r="B13" s="4">
        <v>36800.0</v>
      </c>
      <c r="C13" s="4" t="s">
        <v>2</v>
      </c>
      <c r="D13" s="5"/>
      <c r="E13" s="5"/>
    </row>
    <row r="14">
      <c r="A14" s="4" t="s">
        <v>14</v>
      </c>
      <c r="B14" s="4">
        <v>24800.0</v>
      </c>
      <c r="C14" s="4" t="s">
        <v>2</v>
      </c>
      <c r="D14" s="5"/>
      <c r="E14" s="5"/>
    </row>
    <row r="15">
      <c r="A15" s="4" t="s">
        <v>15</v>
      </c>
      <c r="B15" s="5">
        <f>100*(2*((10+0+(2*2*8)+(3*2*8)+(3*2*8))))</f>
        <v>27600</v>
      </c>
      <c r="C15" s="4" t="s">
        <v>2</v>
      </c>
      <c r="D15" s="4">
        <v>276.0</v>
      </c>
      <c r="E15" s="4" t="s">
        <v>7</v>
      </c>
    </row>
    <row r="16" ht="11.25" customHeight="1">
      <c r="A16" s="6"/>
      <c r="B16" s="5"/>
      <c r="C16" s="5"/>
      <c r="D16" s="5"/>
      <c r="E16" s="5"/>
    </row>
    <row r="17">
      <c r="A17" s="1" t="s">
        <v>16</v>
      </c>
      <c r="B17" s="2"/>
      <c r="C17" s="2"/>
      <c r="D17" s="2"/>
      <c r="E17" s="2"/>
    </row>
    <row r="18">
      <c r="A18" s="4" t="s">
        <v>17</v>
      </c>
      <c r="B18" s="4">
        <v>5000.0</v>
      </c>
      <c r="C18" s="4" t="s">
        <v>2</v>
      </c>
      <c r="D18" s="5"/>
      <c r="E18" s="5"/>
    </row>
    <row r="19">
      <c r="A19" s="3" t="s">
        <v>18</v>
      </c>
      <c r="B19" s="4">
        <v>5000.0</v>
      </c>
      <c r="C19" s="4" t="s">
        <v>2</v>
      </c>
      <c r="D19" s="5"/>
      <c r="E19" s="5"/>
    </row>
    <row r="20">
      <c r="A20" s="4" t="s">
        <v>19</v>
      </c>
      <c r="B20" s="4">
        <v>6700.0</v>
      </c>
      <c r="C20" s="4" t="s">
        <v>2</v>
      </c>
      <c r="D20" s="5"/>
      <c r="E20" s="5"/>
    </row>
    <row r="21">
      <c r="A21" s="4" t="s">
        <v>20</v>
      </c>
      <c r="B21" s="4">
        <v>15000.0</v>
      </c>
      <c r="C21" s="4" t="s">
        <v>2</v>
      </c>
      <c r="D21" s="5"/>
      <c r="E21" s="5"/>
    </row>
    <row r="22">
      <c r="A22" s="4" t="s">
        <v>21</v>
      </c>
      <c r="B22" s="4">
        <v>20000.0</v>
      </c>
      <c r="C22" s="4" t="s">
        <v>2</v>
      </c>
      <c r="D22" s="5"/>
      <c r="E22" s="5"/>
    </row>
    <row r="23">
      <c r="A23" s="4" t="s">
        <v>22</v>
      </c>
      <c r="B23" s="4">
        <v>8000.0</v>
      </c>
      <c r="C23" s="4" t="s">
        <v>2</v>
      </c>
      <c r="D23" s="5"/>
      <c r="E23" s="5"/>
    </row>
    <row r="24">
      <c r="A24" s="4" t="s">
        <v>23</v>
      </c>
      <c r="B24" s="4">
        <f>352*100</f>
        <v>35200</v>
      </c>
      <c r="C24" s="4" t="s">
        <v>2</v>
      </c>
      <c r="D24" s="4">
        <v>352.0</v>
      </c>
      <c r="E24" s="4" t="s">
        <v>7</v>
      </c>
    </row>
    <row r="25">
      <c r="A25" s="4" t="s">
        <v>24</v>
      </c>
      <c r="B25" s="4">
        <v>0.0</v>
      </c>
      <c r="C25" s="4" t="s">
        <v>2</v>
      </c>
      <c r="D25" s="5"/>
      <c r="E25" s="5"/>
    </row>
    <row r="26">
      <c r="A26" s="4" t="s">
        <v>25</v>
      </c>
      <c r="B26" s="4">
        <v>0.0</v>
      </c>
      <c r="C26" s="4" t="s">
        <v>2</v>
      </c>
      <c r="D26" s="5"/>
      <c r="E26" s="5"/>
    </row>
    <row r="27" ht="10.5" customHeight="1">
      <c r="A27" s="6"/>
      <c r="B27" s="5"/>
      <c r="C27" s="5"/>
      <c r="D27" s="5"/>
      <c r="E27" s="5"/>
    </row>
    <row r="28">
      <c r="A28" s="1" t="s">
        <v>26</v>
      </c>
      <c r="B28" s="2"/>
      <c r="C28" s="2"/>
      <c r="D28" s="2"/>
      <c r="E28" s="2"/>
    </row>
    <row r="29">
      <c r="A29" s="4" t="s">
        <v>27</v>
      </c>
      <c r="B29" s="4">
        <v>7200.0</v>
      </c>
      <c r="C29" s="4" t="s">
        <v>2</v>
      </c>
      <c r="D29" s="5"/>
      <c r="E29" s="5"/>
    </row>
    <row r="30">
      <c r="A30" s="4" t="s">
        <v>28</v>
      </c>
      <c r="B30" s="4">
        <v>5500.0</v>
      </c>
      <c r="C30" s="4" t="s">
        <v>2</v>
      </c>
      <c r="D30" s="5"/>
      <c r="E30" s="5"/>
    </row>
    <row r="31" ht="9.75" customHeight="1">
      <c r="A31" s="6"/>
      <c r="B31" s="5"/>
      <c r="C31" s="5"/>
      <c r="D31" s="5"/>
      <c r="E31" s="5"/>
    </row>
    <row r="32">
      <c r="A32" s="1" t="s">
        <v>29</v>
      </c>
      <c r="B32" s="2"/>
      <c r="C32" s="2"/>
      <c r="D32" s="2"/>
      <c r="E32" s="2"/>
    </row>
    <row r="33">
      <c r="A33" s="3" t="s">
        <v>30</v>
      </c>
      <c r="B33" s="4">
        <v>82125.0</v>
      </c>
      <c r="C33" s="4" t="s">
        <v>2</v>
      </c>
      <c r="D33" s="5"/>
      <c r="E33" s="5"/>
    </row>
    <row r="34">
      <c r="A34" s="4" t="s">
        <v>31</v>
      </c>
      <c r="B34" s="4">
        <v>15000.0</v>
      </c>
      <c r="C34" s="4" t="s">
        <v>2</v>
      </c>
      <c r="D34" s="5"/>
      <c r="E34" s="5"/>
    </row>
    <row r="35">
      <c r="A35" s="4" t="s">
        <v>32</v>
      </c>
      <c r="B35" s="4">
        <v>30000.0</v>
      </c>
      <c r="C35" s="4" t="s">
        <v>2</v>
      </c>
      <c r="D35" s="5"/>
      <c r="E35" s="5"/>
    </row>
    <row r="36">
      <c r="A36" s="3" t="s">
        <v>33</v>
      </c>
      <c r="B36" s="3">
        <v>0.0</v>
      </c>
      <c r="C36" s="3" t="s">
        <v>2</v>
      </c>
      <c r="D36" s="5"/>
      <c r="E36" s="5"/>
    </row>
    <row r="37">
      <c r="A37" s="3" t="s">
        <v>34</v>
      </c>
      <c r="B37" s="3">
        <v>0.0</v>
      </c>
      <c r="C37" s="3" t="s">
        <v>2</v>
      </c>
      <c r="D37" s="5"/>
      <c r="E37" s="5"/>
    </row>
    <row r="38">
      <c r="A38" s="3" t="s">
        <v>35</v>
      </c>
      <c r="B38" s="4">
        <v>0.0</v>
      </c>
      <c r="C38" s="4" t="s">
        <v>2</v>
      </c>
      <c r="D38" s="5"/>
      <c r="E38" s="5"/>
    </row>
    <row r="39" ht="9.75" customHeight="1">
      <c r="A39" s="5"/>
      <c r="B39" s="5"/>
      <c r="C39" s="5"/>
      <c r="D39" s="5"/>
      <c r="E39" s="5"/>
    </row>
    <row r="40">
      <c r="A40" s="7" t="s">
        <v>36</v>
      </c>
      <c r="B40" s="8">
        <f>SUM(B2:B35)</f>
        <v>517225</v>
      </c>
      <c r="C40" s="1" t="s">
        <v>2</v>
      </c>
      <c r="D40" s="9">
        <f>SUM(D2:D35)</f>
        <v>968</v>
      </c>
      <c r="E40" s="1" t="s">
        <v>7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0" t="s">
        <v>37</v>
      </c>
    </row>
    <row r="3">
      <c r="A3" s="10">
        <v>484.0</v>
      </c>
      <c r="B3" s="11">
        <f>A3/8</f>
        <v>60.5</v>
      </c>
    </row>
  </sheetData>
  <drawing r:id="rId1"/>
</worksheet>
</file>